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350" activeTab="1"/>
  </bookViews>
  <sheets>
    <sheet name="THCS" sheetId="1" r:id="rId1"/>
    <sheet name="THPT " sheetId="4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/>
  <c r="F20" l="1"/>
  <c r="P8" l="1"/>
  <c r="P9"/>
  <c r="P10"/>
  <c r="P11"/>
  <c r="P12"/>
  <c r="P6"/>
  <c r="O10" i="4" l="1"/>
  <c r="O9"/>
  <c r="O8"/>
  <c r="O7"/>
  <c r="O6"/>
</calcChain>
</file>

<file path=xl/sharedStrings.xml><?xml version="1.0" encoding="utf-8"?>
<sst xmlns="http://schemas.openxmlformats.org/spreadsheetml/2006/main" count="49" uniqueCount="34">
  <si>
    <t>TOÁN</t>
  </si>
  <si>
    <t>LÝ</t>
  </si>
  <si>
    <t>HÓA</t>
  </si>
  <si>
    <t>SINH</t>
  </si>
  <si>
    <t>TIN</t>
  </si>
  <si>
    <t>VĂN</t>
  </si>
  <si>
    <t>SỬ</t>
  </si>
  <si>
    <t>ĐỊA</t>
  </si>
  <si>
    <t>ANH</t>
  </si>
  <si>
    <t>GDCD</t>
  </si>
  <si>
    <t>STT</t>
  </si>
  <si>
    <t>MÔN</t>
  </si>
  <si>
    <t>SỐ LƯỢNG GV DỰ THI</t>
  </si>
  <si>
    <t>Tổng</t>
  </si>
  <si>
    <t>QPAN</t>
  </si>
  <si>
    <t>Dự thi Nguyễn Du</t>
  </si>
  <si>
    <t>Dự thi Hùng Vương</t>
  </si>
  <si>
    <t>Dự Thi Đồng Xoài</t>
  </si>
  <si>
    <t>Dự thi DTNT Tỉnh</t>
  </si>
  <si>
    <t>SL GV DỰ THI</t>
  </si>
  <si>
    <t>CN</t>
  </si>
  <si>
    <t>Dự thi THCS Tân Phú</t>
  </si>
  <si>
    <t>Dự thi THCS Tân Xuân</t>
  </si>
  <si>
    <t>Dự thi THCS Tân Đồng</t>
  </si>
  <si>
    <t>Dự thi THCS Tân Thiện</t>
  </si>
  <si>
    <t>Dự thi THCS Tân Bình</t>
  </si>
  <si>
    <t>Dự thi THCS Tiến Thành</t>
  </si>
  <si>
    <t>CÔNG 
NGHỆ</t>
  </si>
  <si>
    <t>THỂ 
DỤC</t>
  </si>
  <si>
    <t>MỸ 
THUẬT</t>
  </si>
  <si>
    <t>ÂM 
NHẠC</t>
  </si>
  <si>
    <t>SỞ GIÁO DỤC VÀ ĐÀO TẠO BÌNH PHƯỚC</t>
  </si>
  <si>
    <t>BỐ TRÍ MÔN THI TẠI CÁC TRƯỜNG ĐẶT ĐIỂM THI CẤP THCS</t>
  </si>
  <si>
    <t>BỐ TRÍ MÔN THI TẠI CÁC TRƯỜNG ĐẶT ĐIỂM THI CẤP THPT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</si>
</sst>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</xdr:row>
      <xdr:rowOff>47625</xdr:rowOff>
    </xdr:from>
    <xdr:to>
      <xdr:col>0</xdr:col>
      <xdr:colOff>1990725</xdr:colOff>
      <xdr:row>1</xdr:row>
      <xdr:rowOff>49213</xdr:rowOff>
    </xdr:to>
    <xdr:cxnSp macro="">
      <xdr:nvCxnSpPr>
        <xdr:cNvPr id="6" name="Straight Connector 5"/>
        <xdr:cNvCxnSpPr/>
      </xdr:nvCxnSpPr>
      <xdr:spPr>
        <a:xfrm>
          <a:off x="619125" y="247650"/>
          <a:ext cx="13716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47625</xdr:rowOff>
    </xdr:from>
    <xdr:to>
      <xdr:col>1</xdr:col>
      <xdr:colOff>1228725</xdr:colOff>
      <xdr:row>1</xdr:row>
      <xdr:rowOff>49213</xdr:rowOff>
    </xdr:to>
    <xdr:cxnSp macro="">
      <xdr:nvCxnSpPr>
        <xdr:cNvPr id="4" name="Straight Connector 3"/>
        <xdr:cNvCxnSpPr/>
      </xdr:nvCxnSpPr>
      <xdr:spPr>
        <a:xfrm>
          <a:off x="533400" y="247650"/>
          <a:ext cx="13049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619125</xdr:colOff>
      <xdr:row>1</xdr:row>
      <xdr:rowOff>47625</xdr:rowOff>
    </xdr:from>
    <xdr:to>
      <xdr:col>0</xdr:col>
      <xdr:colOff>1990725</xdr:colOff>
      <xdr:row>1</xdr:row>
      <xdr:rowOff>49213</xdr:rowOff>
    </xdr:to>
    <xdr:cxnSp macro="">
      <xdr:nvCxnSpPr>
        <xdr:cNvPr id="5" name="Straight Connector 4"/>
        <xdr:cNvCxnSpPr/>
      </xdr:nvCxnSpPr>
      <xdr:spPr>
        <a:xfrm>
          <a:off x="619125" y="247650"/>
          <a:ext cx="12954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A2" sqref="A2:P2"/>
    </sheetView>
  </sheetViews>
  <sheetFormatPr defaultRowHeight="15.75"/>
  <cols>
    <col min="1" max="1" width="28.7109375" style="1" customWidth="1"/>
    <col min="2" max="2" width="9.5703125" style="15" customWidth="1"/>
    <col min="3" max="3" width="4.42578125" style="1" bestFit="1" customWidth="1"/>
    <col min="4" max="4" width="7.7109375" style="15" customWidth="1"/>
    <col min="5" max="5" width="6.42578125" style="15" bestFit="1" customWidth="1"/>
    <col min="6" max="6" width="4.85546875" style="1" bestFit="1" customWidth="1"/>
    <col min="7" max="7" width="6" style="15" bestFit="1" customWidth="1"/>
    <col min="8" max="8" width="7.7109375" style="15" customWidth="1"/>
    <col min="9" max="9" width="4.42578125" style="15" bestFit="1" customWidth="1"/>
    <col min="10" max="10" width="7.28515625" style="15" customWidth="1"/>
    <col min="11" max="11" width="7" style="15" customWidth="1"/>
    <col min="12" max="12" width="8.7109375" style="15" customWidth="1"/>
    <col min="13" max="13" width="5.85546875" style="15" bestFit="1" customWidth="1"/>
    <col min="14" max="14" width="8.42578125" style="15" bestFit="1" customWidth="1"/>
    <col min="15" max="15" width="7.5703125" style="1" bestFit="1" customWidth="1"/>
    <col min="16" max="16" width="10.140625" style="1" customWidth="1"/>
    <col min="17" max="16384" width="9.140625" style="1"/>
  </cols>
  <sheetData>
    <row r="1" spans="1:16">
      <c r="A1" s="3" t="s">
        <v>31</v>
      </c>
    </row>
    <row r="2" spans="1:16" ht="27.75" customHeight="1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4" spans="1:16">
      <c r="A4" s="5" t="s">
        <v>10</v>
      </c>
      <c r="B4" s="5">
        <v>1</v>
      </c>
      <c r="C4" s="5">
        <v>2</v>
      </c>
      <c r="D4" s="5">
        <v>3</v>
      </c>
      <c r="E4" s="5">
        <v>4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  <c r="L4" s="5">
        <v>12</v>
      </c>
      <c r="M4" s="5">
        <v>13</v>
      </c>
      <c r="N4" s="5">
        <v>14</v>
      </c>
      <c r="O4" s="5">
        <v>15</v>
      </c>
      <c r="P4" s="23" t="s">
        <v>13</v>
      </c>
    </row>
    <row r="5" spans="1:16" s="19" customFormat="1" ht="31.5">
      <c r="A5" s="16" t="s">
        <v>11</v>
      </c>
      <c r="B5" s="17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8</v>
      </c>
      <c r="H5" s="17" t="s">
        <v>5</v>
      </c>
      <c r="I5" s="17" t="s">
        <v>6</v>
      </c>
      <c r="J5" s="17" t="s">
        <v>7</v>
      </c>
      <c r="K5" s="17" t="s">
        <v>9</v>
      </c>
      <c r="L5" s="18" t="s">
        <v>27</v>
      </c>
      <c r="M5" s="18" t="s">
        <v>28</v>
      </c>
      <c r="N5" s="18" t="s">
        <v>29</v>
      </c>
      <c r="O5" s="18" t="s">
        <v>30</v>
      </c>
      <c r="P5" s="24"/>
    </row>
    <row r="6" spans="1:16">
      <c r="A6" s="9" t="s">
        <v>12</v>
      </c>
      <c r="B6" s="10">
        <v>96</v>
      </c>
      <c r="C6" s="10">
        <v>29</v>
      </c>
      <c r="D6" s="10">
        <v>41</v>
      </c>
      <c r="E6" s="10">
        <v>40</v>
      </c>
      <c r="F6" s="10">
        <v>16</v>
      </c>
      <c r="G6" s="10">
        <v>35</v>
      </c>
      <c r="H6" s="10">
        <v>86</v>
      </c>
      <c r="I6" s="10">
        <v>22</v>
      </c>
      <c r="J6" s="10">
        <v>17</v>
      </c>
      <c r="K6" s="10">
        <v>20</v>
      </c>
      <c r="L6" s="10">
        <v>22</v>
      </c>
      <c r="M6" s="10">
        <v>25</v>
      </c>
      <c r="N6" s="10">
        <v>16</v>
      </c>
      <c r="O6" s="10">
        <v>19</v>
      </c>
      <c r="P6" s="9">
        <f>SUM(B6:O6)</f>
        <v>484</v>
      </c>
    </row>
    <row r="7" spans="1:16">
      <c r="A7" s="11" t="s">
        <v>21</v>
      </c>
      <c r="B7" s="13">
        <v>32</v>
      </c>
      <c r="C7" s="2"/>
      <c r="D7" s="4">
        <v>17</v>
      </c>
      <c r="E7" s="4">
        <v>16</v>
      </c>
      <c r="F7" s="2"/>
      <c r="G7" s="4">
        <v>19</v>
      </c>
      <c r="H7" s="4">
        <v>22</v>
      </c>
      <c r="I7" s="4"/>
      <c r="J7" s="4"/>
      <c r="K7" s="4"/>
      <c r="L7" s="4"/>
      <c r="M7" s="4"/>
      <c r="N7" s="4"/>
      <c r="O7" s="4"/>
      <c r="P7" s="9">
        <f>SUM(B7:O7)</f>
        <v>106</v>
      </c>
    </row>
    <row r="8" spans="1:16">
      <c r="A8" s="11" t="s">
        <v>22</v>
      </c>
      <c r="B8" s="13">
        <v>32</v>
      </c>
      <c r="C8" s="2">
        <v>16</v>
      </c>
      <c r="D8" s="4">
        <v>16</v>
      </c>
      <c r="E8" s="4">
        <v>16</v>
      </c>
      <c r="F8" s="2"/>
      <c r="G8" s="4"/>
      <c r="H8" s="4">
        <v>16</v>
      </c>
      <c r="I8" s="4"/>
      <c r="J8" s="4"/>
      <c r="K8" s="4"/>
      <c r="L8" s="4"/>
      <c r="M8" s="4"/>
      <c r="N8" s="4"/>
      <c r="P8" s="9">
        <f t="shared" ref="P8:P11" si="0">SUM(B8:O8)</f>
        <v>96</v>
      </c>
    </row>
    <row r="9" spans="1:16">
      <c r="A9" s="2" t="s">
        <v>23</v>
      </c>
      <c r="B9" s="13">
        <v>16</v>
      </c>
      <c r="C9" s="2"/>
      <c r="D9" s="4"/>
      <c r="E9" s="4"/>
      <c r="F9" s="2"/>
      <c r="G9" s="4">
        <v>8</v>
      </c>
      <c r="H9" s="4">
        <v>16</v>
      </c>
      <c r="I9" s="4"/>
      <c r="J9" s="4">
        <v>9</v>
      </c>
      <c r="K9" s="4"/>
      <c r="L9" s="4">
        <v>12</v>
      </c>
      <c r="M9" s="4"/>
      <c r="N9" s="4">
        <v>8</v>
      </c>
      <c r="O9" s="4"/>
      <c r="P9" s="9">
        <f t="shared" si="0"/>
        <v>69</v>
      </c>
    </row>
    <row r="10" spans="1:16">
      <c r="A10" s="2" t="s">
        <v>24</v>
      </c>
      <c r="C10" s="2"/>
      <c r="D10" s="4"/>
      <c r="E10" s="4"/>
      <c r="F10" s="4">
        <v>8</v>
      </c>
      <c r="G10" s="4"/>
      <c r="I10" s="4">
        <v>8</v>
      </c>
      <c r="J10" s="4">
        <v>8</v>
      </c>
      <c r="K10" s="4">
        <v>8</v>
      </c>
      <c r="L10" s="4">
        <v>10</v>
      </c>
      <c r="M10" s="4"/>
      <c r="N10" s="4">
        <v>8</v>
      </c>
      <c r="O10" s="4">
        <v>11</v>
      </c>
      <c r="P10" s="9">
        <f>SUM(B10:O10)</f>
        <v>61</v>
      </c>
    </row>
    <row r="11" spans="1:16">
      <c r="A11" s="2" t="s">
        <v>25</v>
      </c>
      <c r="B11" s="4"/>
      <c r="D11" s="4">
        <v>8</v>
      </c>
      <c r="E11" s="4"/>
      <c r="F11" s="4">
        <v>8</v>
      </c>
      <c r="G11" s="4"/>
      <c r="H11" s="4">
        <v>16</v>
      </c>
      <c r="I11" s="4">
        <v>14</v>
      </c>
      <c r="J11" s="4"/>
      <c r="K11" s="4">
        <v>12</v>
      </c>
      <c r="L11" s="4"/>
      <c r="M11" s="4">
        <v>8</v>
      </c>
      <c r="N11" s="4"/>
      <c r="O11" s="4"/>
      <c r="P11" s="9">
        <f t="shared" si="0"/>
        <v>66</v>
      </c>
    </row>
    <row r="12" spans="1:16">
      <c r="A12" s="2" t="s">
        <v>26</v>
      </c>
      <c r="B12" s="4">
        <v>16</v>
      </c>
      <c r="C12" s="2">
        <v>12</v>
      </c>
      <c r="D12" s="4"/>
      <c r="E12" s="4">
        <v>8</v>
      </c>
      <c r="F12" s="2"/>
      <c r="G12" s="4">
        <v>8</v>
      </c>
      <c r="H12" s="4">
        <v>16</v>
      </c>
      <c r="I12" s="4"/>
      <c r="J12" s="4"/>
      <c r="K12" s="4"/>
      <c r="L12" s="4"/>
      <c r="M12" s="4">
        <v>17</v>
      </c>
      <c r="N12" s="4"/>
      <c r="O12" s="4">
        <v>8</v>
      </c>
      <c r="P12" s="9">
        <f>SUM(B12:O12)</f>
        <v>85</v>
      </c>
    </row>
    <row r="20" spans="6:6">
      <c r="F20" s="1">
        <f>SUM(F13:F18)</f>
        <v>0</v>
      </c>
    </row>
  </sheetData>
  <mergeCells count="2">
    <mergeCell ref="P4:P5"/>
    <mergeCell ref="A2:P2"/>
  </mergeCells>
  <printOptions horizontalCentered="1"/>
  <pageMargins left="0.45" right="0.7" top="0.5" bottom="0.5" header="0.3" footer="0.3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"/>
  <sheetViews>
    <sheetView tabSelected="1" workbookViewId="0">
      <selection activeCell="W18" sqref="W18"/>
    </sheetView>
  </sheetViews>
  <sheetFormatPr defaultRowHeight="15"/>
  <cols>
    <col min="1" max="1" width="21.140625" customWidth="1"/>
    <col min="2" max="2" width="7.5703125" bestFit="1" customWidth="1"/>
    <col min="3" max="3" width="6.85546875" customWidth="1"/>
    <col min="4" max="4" width="8" customWidth="1"/>
    <col min="5" max="5" width="8.140625" customWidth="1"/>
    <col min="6" max="7" width="7.85546875" customWidth="1"/>
    <col min="8" max="8" width="8.140625" customWidth="1"/>
    <col min="9" max="9" width="7.7109375" customWidth="1"/>
    <col min="10" max="10" width="7.5703125" customWidth="1"/>
    <col min="11" max="11" width="8.42578125" customWidth="1"/>
    <col min="12" max="12" width="7.7109375" customWidth="1"/>
    <col min="13" max="13" width="8.28515625" customWidth="1"/>
    <col min="14" max="14" width="8.85546875" customWidth="1"/>
    <col min="15" max="15" width="9.28515625" bestFit="1" customWidth="1"/>
  </cols>
  <sheetData>
    <row r="1" spans="1:16" s="1" customFormat="1" ht="15.75">
      <c r="A1" s="3" t="s">
        <v>31</v>
      </c>
      <c r="B1" s="15"/>
      <c r="D1" s="15"/>
      <c r="E1" s="15"/>
      <c r="G1" s="15"/>
      <c r="H1" s="15"/>
      <c r="I1" s="15"/>
      <c r="J1" s="15"/>
      <c r="K1" s="15"/>
      <c r="L1" s="15"/>
      <c r="M1" s="15"/>
      <c r="N1" s="15"/>
    </row>
    <row r="2" spans="1:16" s="1" customFormat="1" ht="27.75" customHeight="1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4" spans="1:16" ht="15.75">
      <c r="A4" s="5" t="s">
        <v>10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26" t="s">
        <v>13</v>
      </c>
    </row>
    <row r="5" spans="1:16" s="22" customFormat="1" ht="31.5">
      <c r="A5" s="16" t="s">
        <v>11</v>
      </c>
      <c r="B5" s="16" t="s">
        <v>0</v>
      </c>
      <c r="C5" s="16" t="s">
        <v>1</v>
      </c>
      <c r="D5" s="16" t="s">
        <v>2</v>
      </c>
      <c r="E5" s="16" t="s">
        <v>3</v>
      </c>
      <c r="F5" s="16" t="s">
        <v>4</v>
      </c>
      <c r="G5" s="16" t="s">
        <v>8</v>
      </c>
      <c r="H5" s="16" t="s">
        <v>5</v>
      </c>
      <c r="I5" s="16" t="s">
        <v>6</v>
      </c>
      <c r="J5" s="16" t="s">
        <v>7</v>
      </c>
      <c r="K5" s="16" t="s">
        <v>9</v>
      </c>
      <c r="L5" s="16" t="s">
        <v>20</v>
      </c>
      <c r="M5" s="21" t="s">
        <v>28</v>
      </c>
      <c r="N5" s="16" t="s">
        <v>14</v>
      </c>
      <c r="O5" s="26"/>
    </row>
    <row r="6" spans="1:16" ht="15.75">
      <c r="A6" s="12" t="s">
        <v>19</v>
      </c>
      <c r="B6" s="13">
        <v>42</v>
      </c>
      <c r="C6" s="13">
        <v>37</v>
      </c>
      <c r="D6" s="13">
        <v>27</v>
      </c>
      <c r="E6" s="13">
        <v>22</v>
      </c>
      <c r="F6" s="13">
        <v>13</v>
      </c>
      <c r="G6" s="13">
        <v>34</v>
      </c>
      <c r="H6" s="13">
        <v>34</v>
      </c>
      <c r="I6" s="13">
        <v>22</v>
      </c>
      <c r="J6" s="13">
        <v>18</v>
      </c>
      <c r="K6" s="13">
        <v>19</v>
      </c>
      <c r="L6" s="13">
        <v>10</v>
      </c>
      <c r="M6" s="13">
        <v>22</v>
      </c>
      <c r="N6" s="13">
        <v>10</v>
      </c>
      <c r="O6" s="12">
        <f t="shared" ref="O6:O9" si="0">SUM(B6:N6)</f>
        <v>310</v>
      </c>
    </row>
    <row r="7" spans="1:16" ht="15.75">
      <c r="A7" s="7" t="s">
        <v>15</v>
      </c>
      <c r="C7" s="8">
        <v>16</v>
      </c>
      <c r="D7" s="14"/>
      <c r="E7" s="14"/>
      <c r="F7" s="14">
        <v>9</v>
      </c>
      <c r="G7" s="14"/>
      <c r="H7" s="14">
        <v>18</v>
      </c>
      <c r="I7" s="14"/>
      <c r="J7" s="14">
        <v>8</v>
      </c>
      <c r="L7" s="14">
        <v>4</v>
      </c>
      <c r="M7" s="14">
        <v>16</v>
      </c>
      <c r="N7" s="14"/>
      <c r="O7" s="5">
        <f t="shared" si="0"/>
        <v>71</v>
      </c>
    </row>
    <row r="8" spans="1:16" ht="15.75">
      <c r="A8" s="5" t="s">
        <v>16</v>
      </c>
      <c r="B8" s="4">
        <v>16</v>
      </c>
      <c r="C8" s="4">
        <v>21</v>
      </c>
      <c r="D8" s="4">
        <v>11</v>
      </c>
      <c r="E8" s="4">
        <v>14</v>
      </c>
      <c r="F8" s="6"/>
      <c r="G8" s="6">
        <v>16</v>
      </c>
      <c r="H8" s="6"/>
      <c r="I8" s="6">
        <v>14</v>
      </c>
      <c r="J8" s="6">
        <v>10</v>
      </c>
      <c r="K8" s="6"/>
      <c r="L8" s="6"/>
      <c r="M8" s="6">
        <v>6</v>
      </c>
      <c r="N8" s="6"/>
      <c r="O8" s="5">
        <f t="shared" si="0"/>
        <v>108</v>
      </c>
    </row>
    <row r="9" spans="1:16" ht="15.75">
      <c r="A9" s="5" t="s">
        <v>17</v>
      </c>
      <c r="B9" s="4">
        <v>16</v>
      </c>
      <c r="C9" s="4"/>
      <c r="D9" s="4">
        <v>16</v>
      </c>
      <c r="E9" s="4">
        <v>8</v>
      </c>
      <c r="F9" s="6"/>
      <c r="G9" s="6">
        <v>18</v>
      </c>
      <c r="H9" s="6">
        <v>8</v>
      </c>
      <c r="I9" s="6"/>
      <c r="J9" s="6"/>
      <c r="K9" s="6">
        <v>11</v>
      </c>
      <c r="L9" s="6"/>
      <c r="M9" s="6"/>
      <c r="N9" s="6">
        <v>6</v>
      </c>
      <c r="O9" s="5">
        <f t="shared" si="0"/>
        <v>83</v>
      </c>
    </row>
    <row r="10" spans="1:16" ht="15.75">
      <c r="A10" s="5" t="s">
        <v>18</v>
      </c>
      <c r="B10" s="8">
        <v>10</v>
      </c>
      <c r="C10" s="4"/>
      <c r="D10" s="20"/>
      <c r="E10" s="6"/>
      <c r="F10" s="6">
        <v>4</v>
      </c>
      <c r="G10" s="6"/>
      <c r="H10" s="6">
        <v>8</v>
      </c>
      <c r="I10" s="6">
        <v>8</v>
      </c>
      <c r="J10" s="6"/>
      <c r="K10" s="14">
        <v>8</v>
      </c>
      <c r="L10" s="6">
        <v>6</v>
      </c>
      <c r="M10" s="6"/>
      <c r="N10" s="6">
        <v>4</v>
      </c>
      <c r="O10" s="5">
        <f>SUM(B10:N10)</f>
        <v>48</v>
      </c>
    </row>
  </sheetData>
  <mergeCells count="2">
    <mergeCell ref="O4:O5"/>
    <mergeCell ref="A2:P2"/>
  </mergeCells>
  <printOptions horizontalCentered="1"/>
  <pageMargins left="0.2" right="0.7" top="0.25" bottom="0.25" header="0.3" footer="0.3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THCS</vt:lpstr>
      <vt:lpstr>THPT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Anh Tú</cp:lastModifiedBy>
  <cp:lastPrinted>2023-03-01T09:13:28Z</cp:lastPrinted>
  <dcterms:created xsi:type="dcterms:W3CDTF">2023-02-20T22:16:07Z</dcterms:created>
  <dcterms:modified xsi:type="dcterms:W3CDTF">2023-03-02T03:23:49Z</dcterms:modified>
</cp:coreProperties>
</file>